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paceind-my.sharepoint.com/personal/pcucxs2_paceind_com/Documents/Desktop/"/>
    </mc:Choice>
  </mc:AlternateContent>
  <xr:revisionPtr revIDLastSave="8" documentId="8_{CC072CA0-44FA-4A3F-92A3-511C78954528}" xr6:coauthVersionLast="47" xr6:coauthVersionMax="47" xr10:uidLastSave="{0B069BCB-13BE-4C21-B199-39BEF7D61EFD}"/>
  <bookViews>
    <workbookView xWindow="28680" yWindow="-120" windowWidth="29040" windowHeight="15840" xr2:uid="{00000000-000D-0000-FFFF-FFFF00000000}"/>
  </bookViews>
  <sheets>
    <sheet name="PPAPLIST.XLS" sheetId="1" r:id="rId1"/>
  </sheets>
  <definedNames>
    <definedName name="_xlnm.Print_Area" localSheetId="0">PPAPLIST.XLS!$A$10:$P$130</definedName>
    <definedName name="_xlnm.Print_Titles" localSheetId="0">PPAPLIST.XLS!$1:$9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4" i="1" l="1"/>
  <c r="A85" i="1" s="1"/>
  <c r="A74" i="1"/>
  <c r="A66" i="1"/>
  <c r="A67" i="1" s="1"/>
  <c r="A68" i="1" s="1"/>
  <c r="A60" i="1"/>
  <c r="A61" i="1" s="1"/>
  <c r="A52" i="1"/>
  <c r="A53" i="1" s="1"/>
  <c r="A54" i="1" s="1"/>
  <c r="A55" i="1" s="1"/>
  <c r="A103" i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<sst xmlns="http://schemas.openxmlformats.org/spreadsheetml/2006/main" count="171" uniqueCount="125">
  <si>
    <t>Date</t>
  </si>
  <si>
    <t>Section 1</t>
  </si>
  <si>
    <t xml:space="preserve">      Part Submission Warrant</t>
  </si>
  <si>
    <t>OK</t>
  </si>
  <si>
    <t>N/A</t>
  </si>
  <si>
    <t>Correct customer part number?</t>
  </si>
  <si>
    <t>Correct revision level?</t>
  </si>
  <si>
    <t>Buyer information complete?</t>
  </si>
  <si>
    <t>Buyer code complete?</t>
  </si>
  <si>
    <t>Application completed?</t>
  </si>
  <si>
    <t>Section 2</t>
  </si>
  <si>
    <t>Signed off by customer?</t>
  </si>
  <si>
    <t>Correct part number?</t>
  </si>
  <si>
    <t>Section 3</t>
  </si>
  <si>
    <t>Tagged with correct revision level?</t>
  </si>
  <si>
    <t>Section 4</t>
  </si>
  <si>
    <t>Drawing ballooned?</t>
  </si>
  <si>
    <t>All notes ballooned?</t>
  </si>
  <si>
    <t>Section 5</t>
  </si>
  <si>
    <t>Section 6</t>
  </si>
  <si>
    <t>Are all dimensions from print on layout?</t>
  </si>
  <si>
    <t>Is all information  on layout report? Notes?</t>
  </si>
  <si>
    <t>Part number correct?</t>
  </si>
  <si>
    <t>Revision level correct?</t>
  </si>
  <si>
    <t>Date correct?</t>
  </si>
  <si>
    <t>Date of layout?</t>
  </si>
  <si>
    <t>All cavities on layout?</t>
  </si>
  <si>
    <t>Section 7</t>
  </si>
  <si>
    <t>Section 8</t>
  </si>
  <si>
    <t xml:space="preserve">     Test Results</t>
  </si>
  <si>
    <t>All testing completed?</t>
  </si>
  <si>
    <t>Tests have Pass/Fail criteria?</t>
  </si>
  <si>
    <t>All documentation complete to match all specifications?</t>
  </si>
  <si>
    <t>Section 9</t>
  </si>
  <si>
    <t xml:space="preserve">     Process Flow</t>
  </si>
  <si>
    <t>Section 10</t>
  </si>
  <si>
    <t xml:space="preserve">     FMEA</t>
  </si>
  <si>
    <t xml:space="preserve">PFMEA </t>
  </si>
  <si>
    <t>Is "NONE" in recommended actions if no action?</t>
  </si>
  <si>
    <t>Section 11</t>
  </si>
  <si>
    <t xml:space="preserve">     Control Plan</t>
  </si>
  <si>
    <t>New R&amp;R for any changes to gage?</t>
  </si>
  <si>
    <t>Program:</t>
  </si>
  <si>
    <t>Part Name:</t>
  </si>
  <si>
    <t>Rev Level:</t>
  </si>
  <si>
    <t>Revision Date:</t>
  </si>
  <si>
    <t xml:space="preserve">     Dimensional  Issues / Layout</t>
  </si>
  <si>
    <t>Customer part number correct on layout?</t>
  </si>
  <si>
    <t>Test requirements performed and accounted for on all print callouts?</t>
  </si>
  <si>
    <t>Is part number and revision number correct?</t>
  </si>
  <si>
    <t xml:space="preserve">     Appearance Approval Report (If Applicable)</t>
  </si>
  <si>
    <t xml:space="preserve">     Customer Design Records (Blueprints)</t>
  </si>
  <si>
    <t>Is the report marked Approved or Rejected? (Check for deviations)</t>
  </si>
  <si>
    <t>Does the report have an approval signature? (Layout and Project Engineer required)</t>
  </si>
  <si>
    <t>Part name and supplier of part on layout? (If applicable)</t>
  </si>
  <si>
    <t>Copies of all applicable specifications on site?</t>
  </si>
  <si>
    <t>Do all material Certifications / lab test results have specification as noted per drawing?</t>
  </si>
  <si>
    <t>Are cc/sc's identified?</t>
  </si>
  <si>
    <t>Are all cc/sc's identified?</t>
  </si>
  <si>
    <t>Does PFD, PFMEA, and Control Plan operation sequence match?</t>
  </si>
  <si>
    <t>Is SPC data provided from sub-supplier and meet CPK requirements?</t>
  </si>
  <si>
    <t>Explanation  completed (Include any SREA document, etc.)</t>
  </si>
  <si>
    <t>Lab results from accredited labs?</t>
  </si>
  <si>
    <t>Accreditation documents still valid (dates)?</t>
  </si>
  <si>
    <t>Customer Specific Items</t>
  </si>
  <si>
    <t>Section 12</t>
  </si>
  <si>
    <t>All customer specific items addressed?</t>
  </si>
  <si>
    <t>PPAP Submission Checklist</t>
  </si>
  <si>
    <t>Correct weight ?  (Report in kilograms to four .0000 decimal places)</t>
  </si>
  <si>
    <t>Material specification correct on each part number of parts listed on print if applicable?</t>
  </si>
  <si>
    <t>Did customer signoff? (If required)</t>
  </si>
  <si>
    <t>Pre-Launch Control Plan included and comply with 1 - 4?</t>
  </si>
  <si>
    <t>Are gage numbers identified on Control Plan and individual studies?</t>
  </si>
  <si>
    <t>Section 13</t>
  </si>
  <si>
    <t>Supplier PPAP</t>
  </si>
  <si>
    <t>Submission Results Section Complete?</t>
  </si>
  <si>
    <t>Declaration Section complete as appropriate?</t>
  </si>
  <si>
    <t>Warrant signed by responsible authority?</t>
  </si>
  <si>
    <t>Submission Date:</t>
  </si>
  <si>
    <t>Master parts identified and retained in Corporate Lab?</t>
  </si>
  <si>
    <t>Supplier PPAP included and meets all of above as applicable?</t>
  </si>
  <si>
    <t>Copy of accreditation enclosed? NOTE: Accreditation certificate to address test type.</t>
  </si>
  <si>
    <t>Section 14</t>
  </si>
  <si>
    <t>Bar code label updated with copy in PPAP Book?</t>
  </si>
  <si>
    <t>Characteristic No. column correlated with ballooned print numbers?</t>
  </si>
  <si>
    <t>Material supplier name on the accredited lab results?</t>
  </si>
  <si>
    <t xml:space="preserve"> Reviewed  &amp; Approved by</t>
  </si>
  <si>
    <t xml:space="preserve"> Engineering Dept. Representative:</t>
  </si>
  <si>
    <t>Verify that Setup is addressed on the Control Plan.</t>
  </si>
  <si>
    <t>PPAP Coordinator:</t>
  </si>
  <si>
    <t>Final Review &amp; Approval by</t>
  </si>
  <si>
    <t>Does Customer PPAP require an IMDS Customer Approval Letter?</t>
  </si>
  <si>
    <t>Are all MSDS Sheets included (Re: metal, plating, etc.) or Notice of
 IMDS Submission Sheet included (if automotive)?</t>
  </si>
  <si>
    <t xml:space="preserve"> Plant Quality Representative:</t>
  </si>
  <si>
    <t>Section 15</t>
  </si>
  <si>
    <t>Section 18</t>
  </si>
  <si>
    <t>Section 17</t>
  </si>
  <si>
    <t>Section 19</t>
  </si>
  <si>
    <t>Engineering Change Documents</t>
  </si>
  <si>
    <t>Engineering Change Documents, if any</t>
  </si>
  <si>
    <t>Customer Engineering approval if required</t>
  </si>
  <si>
    <t>Qualified Laboratory Documentation</t>
  </si>
  <si>
    <t>Sample Product</t>
  </si>
  <si>
    <t>Section 16</t>
  </si>
  <si>
    <t>Checking Aids</t>
  </si>
  <si>
    <t xml:space="preserve">     Environmental</t>
  </si>
  <si>
    <t xml:space="preserve">     Process Capability / Initial Process Studies</t>
  </si>
  <si>
    <t xml:space="preserve">     Measurement System Analysis Studies / Gage R&amp;R</t>
  </si>
  <si>
    <t>PCG Requirements:</t>
  </si>
  <si>
    <t>Customer  Engineering</t>
  </si>
  <si>
    <t>Master Parts</t>
  </si>
  <si>
    <t>Sample Product sent to Customer?</t>
  </si>
  <si>
    <t>If there are Severities of 9 &amp; 10, verify that they have been accurately rated.</t>
  </si>
  <si>
    <t>Correct Pace part number?</t>
  </si>
  <si>
    <t>Pace Part Number:</t>
  </si>
  <si>
    <t>CPK 1.67 or greater? If not, action plan included?</t>
  </si>
  <si>
    <t>Verify that the Control Plan matches the PFMEA</t>
  </si>
  <si>
    <t>Verify Pre-Launch Control Plan has an off line inspection (such as Safe Launch)</t>
  </si>
  <si>
    <t>Gage R&amp;R less than 10%?  If 10% - 30%, gage approved</t>
  </si>
  <si>
    <t>Process Flow Diagram (PFD) complete?</t>
  </si>
  <si>
    <t>Verify routing matches PFD</t>
  </si>
  <si>
    <t>Pace ECN No.:</t>
  </si>
  <si>
    <t>Supplier Name:</t>
  </si>
  <si>
    <t>Supplier Part Number:</t>
  </si>
  <si>
    <t>Reason for PPAP: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</si>
</sst>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6" x14ac:knownFonts="1">
    <font>
      <sz val="10"/>
      <name val="Times New Roman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8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9" fillId="0" borderId="0" xfId="0" applyFont="1" applyAlignment="1">
      <alignment horizontal="right" vertical="center"/>
    </xf>
    <xf numFmtId="0" fontId="8" fillId="0" borderId="0" xfId="0" applyFont="1"/>
    <xf numFmtId="0" fontId="9" fillId="0" borderId="0" xfId="1" applyFont="1" applyBorder="1" applyAlignment="1">
      <alignment horizontal="center"/>
    </xf>
    <xf numFmtId="0" fontId="10" fillId="0" borderId="0" xfId="1" applyFont="1"/>
    <xf numFmtId="15" fontId="9" fillId="0" borderId="0" xfId="1" applyNumberFormat="1" applyFont="1" applyFill="1" applyBorder="1" applyAlignment="1">
      <alignment horizontal="centerContinuous" vertical="center"/>
    </xf>
    <xf numFmtId="0" fontId="10" fillId="2" borderId="0" xfId="1" applyFont="1" applyFill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left"/>
    </xf>
    <xf numFmtId="0" fontId="9" fillId="2" borderId="0" xfId="1" applyFont="1" applyFill="1" applyBorder="1" applyAlignment="1">
      <alignment horizontal="right"/>
    </xf>
    <xf numFmtId="0" fontId="10" fillId="0" borderId="0" xfId="1" applyFont="1" applyBorder="1" applyAlignment="1"/>
    <xf numFmtId="0" fontId="9" fillId="3" borderId="1" xfId="1" applyFont="1" applyFill="1" applyBorder="1" applyAlignment="1">
      <alignment horizontal="centerContinuous"/>
    </xf>
    <xf numFmtId="0" fontId="9" fillId="3" borderId="2" xfId="1" applyFont="1" applyFill="1" applyBorder="1" applyAlignment="1">
      <alignment horizontal="centerContinuous"/>
    </xf>
    <xf numFmtId="0" fontId="9" fillId="3" borderId="3" xfId="1" applyFont="1" applyFill="1" applyBorder="1" applyAlignment="1">
      <alignment horizontal="centerContinuous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9" fillId="0" borderId="6" xfId="1" applyFont="1" applyFill="1" applyBorder="1" applyAlignment="1" applyProtection="1">
      <alignment horizontal="center"/>
      <protection locked="0"/>
    </xf>
    <xf numFmtId="0" fontId="9" fillId="0" borderId="7" xfId="1" applyFont="1" applyFill="1" applyBorder="1" applyAlignment="1" applyProtection="1">
      <alignment horizontal="center"/>
      <protection locked="0"/>
    </xf>
    <xf numFmtId="0" fontId="10" fillId="0" borderId="0" xfId="1" applyFont="1" applyBorder="1" applyAlignment="1">
      <alignment horizontal="center"/>
    </xf>
    <xf numFmtId="0" fontId="9" fillId="3" borderId="8" xfId="1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/>
      <protection locked="0"/>
    </xf>
    <xf numFmtId="0" fontId="9" fillId="0" borderId="6" xfId="1" applyFont="1" applyBorder="1" applyAlignment="1" applyProtection="1">
      <alignment horizontal="center"/>
      <protection locked="0"/>
    </xf>
    <xf numFmtId="0" fontId="10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11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3" fillId="4" borderId="2" xfId="1" applyFont="1" applyFill="1" applyBorder="1" applyAlignment="1">
      <alignment horizontal="left"/>
    </xf>
    <xf numFmtId="0" fontId="11" fillId="0" borderId="0" xfId="1" applyFont="1"/>
    <xf numFmtId="0" fontId="9" fillId="0" borderId="10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9" fillId="0" borderId="10" xfId="1" applyFont="1" applyFill="1" applyBorder="1" applyAlignment="1" applyProtection="1">
      <alignment horizontal="center"/>
      <protection locked="0"/>
    </xf>
    <xf numFmtId="0" fontId="9" fillId="0" borderId="14" xfId="0" applyFont="1" applyFill="1" applyBorder="1" applyAlignment="1" applyProtection="1">
      <alignment horizontal="center"/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0" xfId="1" applyFont="1" applyBorder="1" applyAlignment="1" applyProtection="1">
      <alignment horizontal="center"/>
      <protection locked="0"/>
    </xf>
    <xf numFmtId="0" fontId="9" fillId="0" borderId="15" xfId="1" applyFont="1" applyBorder="1" applyAlignment="1" applyProtection="1">
      <alignment horizontal="center"/>
      <protection locked="0"/>
    </xf>
    <xf numFmtId="0" fontId="9" fillId="0" borderId="14" xfId="1" applyFont="1" applyBorder="1" applyAlignment="1" applyProtection="1">
      <alignment horizontal="center"/>
      <protection locked="0"/>
    </xf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8" fillId="0" borderId="18" xfId="0" applyFont="1" applyBorder="1"/>
    <xf numFmtId="0" fontId="10" fillId="0" borderId="19" xfId="0" applyFont="1" applyFill="1" applyBorder="1" applyAlignment="1">
      <alignment horizontal="center"/>
    </xf>
    <xf numFmtId="0" fontId="9" fillId="0" borderId="20" xfId="1" applyFont="1" applyFill="1" applyBorder="1" applyAlignment="1" applyProtection="1">
      <alignment horizontal="center"/>
      <protection locked="0"/>
    </xf>
    <xf numFmtId="0" fontId="10" fillId="0" borderId="0" xfId="1" applyFont="1" applyBorder="1" applyAlignment="1">
      <alignment horizontal="centerContinuous"/>
    </xf>
    <xf numFmtId="0" fontId="9" fillId="2" borderId="0" xfId="1" applyFont="1" applyFill="1" applyBorder="1" applyAlignment="1" applyProtection="1">
      <alignment horizontal="right"/>
      <protection locked="0"/>
    </xf>
    <xf numFmtId="0" fontId="8" fillId="0" borderId="0" xfId="0" applyFont="1" applyBorder="1"/>
    <xf numFmtId="0" fontId="9" fillId="0" borderId="21" xfId="1" applyFont="1" applyBorder="1" applyAlignment="1" applyProtection="1">
      <alignment horizontal="center"/>
      <protection locked="0"/>
    </xf>
    <xf numFmtId="0" fontId="9" fillId="0" borderId="22" xfId="1" applyFont="1" applyBorder="1" applyAlignment="1" applyProtection="1">
      <alignment horizontal="center"/>
      <protection locked="0"/>
    </xf>
    <xf numFmtId="0" fontId="9" fillId="0" borderId="21" xfId="1" applyFont="1" applyFill="1" applyBorder="1" applyAlignment="1" applyProtection="1">
      <alignment horizontal="center"/>
      <protection locked="0"/>
    </xf>
    <xf numFmtId="0" fontId="9" fillId="0" borderId="22" xfId="1" applyFont="1" applyFill="1" applyBorder="1" applyAlignment="1" applyProtection="1">
      <alignment horizontal="center"/>
      <protection locked="0"/>
    </xf>
    <xf numFmtId="0" fontId="10" fillId="0" borderId="0" xfId="1" applyFont="1" applyBorder="1"/>
    <xf numFmtId="0" fontId="5" fillId="0" borderId="0" xfId="1" applyFont="1" applyFill="1" applyBorder="1" applyAlignment="1">
      <alignment horizontal="centerContinuous"/>
    </xf>
    <xf numFmtId="0" fontId="10" fillId="0" borderId="23" xfId="0" applyFont="1" applyFill="1" applyBorder="1" applyAlignment="1">
      <alignment horizontal="center"/>
    </xf>
    <xf numFmtId="0" fontId="9" fillId="0" borderId="20" xfId="1" applyFont="1" applyBorder="1" applyAlignment="1" applyProtection="1">
      <alignment horizontal="center"/>
      <protection locked="0"/>
    </xf>
    <xf numFmtId="0" fontId="10" fillId="0" borderId="24" xfId="0" applyFont="1" applyFill="1" applyBorder="1" applyAlignment="1">
      <alignment horizontal="center"/>
    </xf>
    <xf numFmtId="0" fontId="10" fillId="0" borderId="18" xfId="1" applyFont="1" applyBorder="1" applyAlignment="1"/>
    <xf numFmtId="0" fontId="9" fillId="0" borderId="0" xfId="1" applyFont="1" applyBorder="1" applyAlignment="1" applyProtection="1">
      <alignment horizontal="center"/>
      <protection locked="0"/>
    </xf>
    <xf numFmtId="0" fontId="9" fillId="3" borderId="25" xfId="1" applyFont="1" applyFill="1" applyBorder="1" applyAlignment="1">
      <alignment horizontal="centerContinuous"/>
    </xf>
    <xf numFmtId="0" fontId="9" fillId="3" borderId="26" xfId="1" applyFont="1" applyFill="1" applyBorder="1" applyAlignment="1">
      <alignment horizontal="centerContinuous"/>
    </xf>
    <xf numFmtId="0" fontId="9" fillId="3" borderId="27" xfId="1" applyFont="1" applyFill="1" applyBorder="1" applyAlignment="1">
      <alignment horizontal="centerContinuous"/>
    </xf>
    <xf numFmtId="0" fontId="9" fillId="3" borderId="28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/>
    </xf>
    <xf numFmtId="0" fontId="9" fillId="0" borderId="18" xfId="1" applyFont="1" applyBorder="1" applyAlignment="1" applyProtection="1">
      <alignment horizontal="center"/>
      <protection locked="0"/>
    </xf>
    <xf numFmtId="0" fontId="10" fillId="3" borderId="2" xfId="1" applyFont="1" applyFill="1" applyBorder="1" applyAlignment="1" applyProtection="1">
      <alignment horizontal="left"/>
      <protection locked="0"/>
    </xf>
    <xf numFmtId="0" fontId="8" fillId="3" borderId="2" xfId="0" applyFont="1" applyFill="1" applyBorder="1" applyProtection="1">
      <protection locked="0"/>
    </xf>
    <xf numFmtId="0" fontId="10" fillId="3" borderId="18" xfId="1" applyFont="1" applyFill="1" applyBorder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/>
      <protection locked="0"/>
    </xf>
    <xf numFmtId="0" fontId="9" fillId="0" borderId="30" xfId="0" applyFont="1" applyFill="1" applyBorder="1" applyAlignment="1" applyProtection="1">
      <alignment horizontal="center"/>
      <protection locked="0"/>
    </xf>
    <xf numFmtId="0" fontId="9" fillId="0" borderId="22" xfId="0" applyFont="1" applyFill="1" applyBorder="1" applyAlignment="1" applyProtection="1">
      <alignment horizontal="center"/>
      <protection locked="0"/>
    </xf>
    <xf numFmtId="0" fontId="9" fillId="0" borderId="30" xfId="1" applyFont="1" applyBorder="1" applyAlignment="1" applyProtection="1">
      <alignment horizontal="center"/>
      <protection locked="0"/>
    </xf>
    <xf numFmtId="0" fontId="9" fillId="0" borderId="31" xfId="1" applyFont="1" applyBorder="1" applyAlignment="1" applyProtection="1">
      <alignment horizontal="center"/>
      <protection locked="0"/>
    </xf>
    <xf numFmtId="0" fontId="9" fillId="0" borderId="32" xfId="1" applyFont="1" applyBorder="1" applyAlignment="1" applyProtection="1">
      <alignment horizontal="center"/>
      <protection locked="0"/>
    </xf>
    <xf numFmtId="0" fontId="10" fillId="0" borderId="33" xfId="0" applyFont="1" applyFill="1" applyBorder="1" applyAlignment="1">
      <alignment horizontal="center"/>
    </xf>
    <xf numFmtId="0" fontId="9" fillId="0" borderId="34" xfId="1" applyFont="1" applyBorder="1" applyAlignment="1" applyProtection="1">
      <alignment horizontal="center"/>
      <protection locked="0"/>
    </xf>
    <xf numFmtId="0" fontId="9" fillId="0" borderId="35" xfId="1" applyFont="1" applyBorder="1" applyAlignment="1" applyProtection="1">
      <alignment horizontal="center"/>
      <protection locked="0"/>
    </xf>
    <xf numFmtId="0" fontId="9" fillId="0" borderId="36" xfId="1" applyFont="1" applyBorder="1" applyAlignment="1" applyProtection="1">
      <alignment horizontal="center"/>
      <protection locked="0"/>
    </xf>
    <xf numFmtId="0" fontId="9" fillId="0" borderId="37" xfId="1" applyFont="1" applyBorder="1" applyAlignment="1" applyProtection="1">
      <alignment horizontal="center"/>
      <protection locked="0"/>
    </xf>
    <xf numFmtId="0" fontId="10" fillId="0" borderId="38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left"/>
    </xf>
    <xf numFmtId="0" fontId="10" fillId="0" borderId="39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10" fillId="0" borderId="4" xfId="1" applyFont="1" applyBorder="1" applyAlignment="1">
      <alignment horizontal="left"/>
    </xf>
    <xf numFmtId="0" fontId="9" fillId="0" borderId="31" xfId="0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40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10" fillId="0" borderId="21" xfId="1" applyFont="1" applyBorder="1" applyAlignment="1" applyProtection="1">
      <alignment horizontal="center"/>
      <protection locked="0"/>
    </xf>
    <xf numFmtId="0" fontId="9" fillId="0" borderId="21" xfId="0" applyFont="1" applyFill="1" applyBorder="1" applyAlignment="1" applyProtection="1">
      <alignment horizontal="center"/>
      <protection locked="0"/>
    </xf>
    <xf numFmtId="0" fontId="9" fillId="0" borderId="41" xfId="1" applyFont="1" applyBorder="1" applyAlignment="1" applyProtection="1">
      <alignment horizontal="center"/>
      <protection locked="0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0" fillId="0" borderId="42" xfId="1" applyFont="1" applyBorder="1" applyAlignment="1" applyProtection="1">
      <alignment horizontal="center"/>
      <protection locked="0"/>
    </xf>
    <xf numFmtId="0" fontId="10" fillId="0" borderId="6" xfId="1" applyFont="1" applyBorder="1" applyAlignment="1" applyProtection="1">
      <alignment horizontal="center"/>
      <protection locked="0"/>
    </xf>
    <xf numFmtId="0" fontId="10" fillId="0" borderId="43" xfId="1" applyFont="1" applyBorder="1" applyAlignment="1" applyProtection="1">
      <alignment horizontal="center"/>
      <protection locked="0"/>
    </xf>
    <xf numFmtId="0" fontId="9" fillId="4" borderId="1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10" fillId="0" borderId="39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10" fillId="0" borderId="4" xfId="1" applyFont="1" applyBorder="1" applyAlignment="1">
      <alignment horizontal="left"/>
    </xf>
    <xf numFmtId="0" fontId="9" fillId="4" borderId="3" xfId="1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left"/>
    </xf>
    <xf numFmtId="0" fontId="10" fillId="0" borderId="45" xfId="0" applyFont="1" applyFill="1" applyBorder="1" applyAlignment="1">
      <alignment horizontal="left"/>
    </xf>
    <xf numFmtId="0" fontId="10" fillId="0" borderId="46" xfId="0" applyFont="1" applyFill="1" applyBorder="1" applyAlignment="1">
      <alignment horizontal="left"/>
    </xf>
    <xf numFmtId="0" fontId="10" fillId="0" borderId="47" xfId="0" applyFont="1" applyFill="1" applyBorder="1" applyAlignment="1">
      <alignment horizontal="left"/>
    </xf>
    <xf numFmtId="0" fontId="10" fillId="0" borderId="48" xfId="0" applyFont="1" applyFill="1" applyBorder="1" applyAlignment="1">
      <alignment horizontal="left"/>
    </xf>
    <xf numFmtId="0" fontId="10" fillId="0" borderId="47" xfId="1" applyFont="1" applyBorder="1" applyAlignment="1">
      <alignment horizontal="left"/>
    </xf>
    <xf numFmtId="0" fontId="10" fillId="0" borderId="48" xfId="1" applyFont="1" applyBorder="1" applyAlignment="1">
      <alignment horizontal="left"/>
    </xf>
    <xf numFmtId="0" fontId="10" fillId="0" borderId="49" xfId="1" applyFont="1" applyBorder="1" applyAlignment="1">
      <alignment horizontal="left"/>
    </xf>
    <xf numFmtId="0" fontId="10" fillId="0" borderId="47" xfId="1" applyFont="1" applyFill="1" applyBorder="1" applyAlignment="1">
      <alignment horizontal="left"/>
    </xf>
    <xf numFmtId="0" fontId="10" fillId="0" borderId="48" xfId="1" applyFont="1" applyFill="1" applyBorder="1" applyAlignment="1">
      <alignment horizontal="left"/>
    </xf>
    <xf numFmtId="0" fontId="10" fillId="0" borderId="44" xfId="1" applyFont="1" applyBorder="1" applyAlignment="1">
      <alignment horizontal="left"/>
    </xf>
    <xf numFmtId="0" fontId="10" fillId="0" borderId="45" xfId="1" applyFont="1" applyBorder="1" applyAlignment="1">
      <alignment horizontal="left"/>
    </xf>
    <xf numFmtId="0" fontId="10" fillId="0" borderId="46" xfId="1" applyFont="1" applyBorder="1" applyAlignment="1">
      <alignment horizontal="left"/>
    </xf>
    <xf numFmtId="0" fontId="10" fillId="0" borderId="50" xfId="1" applyFont="1" applyFill="1" applyBorder="1" applyAlignment="1">
      <alignment horizontal="left"/>
    </xf>
    <xf numFmtId="0" fontId="10" fillId="0" borderId="51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left"/>
    </xf>
    <xf numFmtId="0" fontId="10" fillId="0" borderId="52" xfId="1" applyFont="1" applyBorder="1" applyAlignment="1">
      <alignment horizontal="left"/>
    </xf>
    <xf numFmtId="0" fontId="10" fillId="0" borderId="53" xfId="1" applyFont="1" applyBorder="1" applyAlignment="1">
      <alignment horizontal="left"/>
    </xf>
    <xf numFmtId="0" fontId="10" fillId="0" borderId="37" xfId="1" applyFont="1" applyBorder="1" applyAlignment="1">
      <alignment horizontal="left"/>
    </xf>
    <xf numFmtId="0" fontId="10" fillId="0" borderId="50" xfId="1" applyFont="1" applyBorder="1" applyAlignment="1"/>
    <xf numFmtId="0" fontId="10" fillId="0" borderId="51" xfId="1" applyFont="1" applyBorder="1" applyAlignment="1"/>
    <xf numFmtId="0" fontId="10" fillId="0" borderId="7" xfId="1" applyFont="1" applyBorder="1" applyAlignment="1"/>
    <xf numFmtId="0" fontId="10" fillId="0" borderId="50" xfId="1" applyFont="1" applyBorder="1" applyAlignment="1">
      <alignment horizontal="left"/>
    </xf>
    <xf numFmtId="0" fontId="10" fillId="0" borderId="51" xfId="1" applyFont="1" applyBorder="1" applyAlignment="1">
      <alignment horizontal="left"/>
    </xf>
    <xf numFmtId="0" fontId="10" fillId="0" borderId="7" xfId="1" applyFont="1" applyBorder="1" applyAlignment="1">
      <alignment horizontal="left"/>
    </xf>
    <xf numFmtId="0" fontId="10" fillId="0" borderId="54" xfId="1" applyFont="1" applyBorder="1" applyAlignment="1">
      <alignment horizontal="left"/>
    </xf>
    <xf numFmtId="0" fontId="10" fillId="0" borderId="18" xfId="1" applyFont="1" applyBorder="1" applyAlignment="1">
      <alignment horizontal="left"/>
    </xf>
    <xf numFmtId="0" fontId="10" fillId="0" borderId="50" xfId="0" applyFont="1" applyFill="1" applyBorder="1" applyAlignment="1">
      <alignment horizontal="left"/>
    </xf>
    <xf numFmtId="0" fontId="10" fillId="0" borderId="5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49" xfId="0" applyFont="1" applyFill="1" applyBorder="1" applyAlignment="1">
      <alignment horizontal="left"/>
    </xf>
    <xf numFmtId="0" fontId="5" fillId="3" borderId="0" xfId="1" applyFont="1" applyFill="1" applyBorder="1" applyAlignment="1">
      <alignment horizontal="center" vertical="center"/>
    </xf>
    <xf numFmtId="0" fontId="10" fillId="0" borderId="44" xfId="1" applyFont="1" applyBorder="1" applyAlignment="1"/>
    <xf numFmtId="0" fontId="10" fillId="0" borderId="45" xfId="1" applyFont="1" applyBorder="1" applyAlignment="1"/>
    <xf numFmtId="0" fontId="10" fillId="0" borderId="46" xfId="1" applyFont="1" applyBorder="1" applyAlignment="1"/>
    <xf numFmtId="0" fontId="10" fillId="0" borderId="54" xfId="1" applyFont="1" applyBorder="1" applyAlignment="1"/>
    <xf numFmtId="0" fontId="10" fillId="0" borderId="18" xfId="1" applyFont="1" applyBorder="1" applyAlignment="1"/>
    <xf numFmtId="0" fontId="10" fillId="0" borderId="55" xfId="1" applyFont="1" applyBorder="1" applyAlignment="1"/>
    <xf numFmtId="0" fontId="10" fillId="0" borderId="0" xfId="1" applyFont="1" applyBorder="1" applyAlignment="1"/>
    <xf numFmtId="0" fontId="10" fillId="0" borderId="56" xfId="1" applyFont="1" applyBorder="1" applyAlignment="1"/>
    <xf numFmtId="0" fontId="10" fillId="0" borderId="55" xfId="1" applyFont="1" applyBorder="1" applyAlignment="1">
      <alignment horizontal="left"/>
    </xf>
    <xf numFmtId="0" fontId="15" fillId="3" borderId="18" xfId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9" fillId="0" borderId="0" xfId="1" applyFont="1" applyAlignment="1">
      <alignment horizontal="right"/>
    </xf>
    <xf numFmtId="0" fontId="9" fillId="3" borderId="18" xfId="1" applyFont="1" applyFill="1" applyBorder="1" applyAlignment="1" applyProtection="1">
      <alignment horizontal="center"/>
      <protection locked="0"/>
    </xf>
    <xf numFmtId="14" fontId="9" fillId="3" borderId="2" xfId="1" applyNumberFormat="1" applyFont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right"/>
    </xf>
    <xf numFmtId="0" fontId="9" fillId="3" borderId="2" xfId="1" quotePrefix="1" applyFont="1" applyFill="1" applyBorder="1" applyAlignment="1" applyProtection="1">
      <alignment horizontal="center"/>
      <protection locked="0"/>
    </xf>
    <xf numFmtId="0" fontId="9" fillId="3" borderId="2" xfId="1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/>
      <protection locked="0"/>
    </xf>
    <xf numFmtId="0" fontId="10" fillId="0" borderId="52" xfId="0" applyFont="1" applyFill="1" applyBorder="1" applyAlignment="1">
      <alignment horizontal="left"/>
    </xf>
    <xf numFmtId="0" fontId="10" fillId="0" borderId="53" xfId="0" applyFont="1" applyFill="1" applyBorder="1" applyAlignment="1">
      <alignment horizontal="left"/>
    </xf>
    <xf numFmtId="0" fontId="10" fillId="0" borderId="37" xfId="0" applyFont="1" applyFill="1" applyBorder="1" applyAlignment="1">
      <alignment horizontal="left"/>
    </xf>
    <xf numFmtId="0" fontId="9" fillId="4" borderId="1" xfId="1" applyFont="1" applyFill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164" fontId="9" fillId="3" borderId="18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3" borderId="18" xfId="1" applyNumberFormat="1" applyFont="1" applyFill="1" applyBorder="1" applyAlignment="1" applyProtection="1">
      <alignment horizontal="center"/>
      <protection locked="0"/>
    </xf>
    <xf numFmtId="0" fontId="10" fillId="0" borderId="47" xfId="1" applyFont="1" applyBorder="1" applyAlignment="1"/>
    <xf numFmtId="0" fontId="10" fillId="0" borderId="48" xfId="1" applyFont="1" applyBorder="1" applyAlignment="1"/>
    <xf numFmtId="0" fontId="10" fillId="0" borderId="49" xfId="1" applyFont="1" applyBorder="1" applyAlignment="1"/>
    <xf numFmtId="0" fontId="9" fillId="4" borderId="25" xfId="1" applyFont="1" applyFill="1" applyBorder="1" applyAlignment="1">
      <alignment horizontal="center" vertical="center"/>
    </xf>
    <xf numFmtId="0" fontId="9" fillId="4" borderId="26" xfId="1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left"/>
    </xf>
    <xf numFmtId="0" fontId="12" fillId="0" borderId="51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0" fillId="0" borderId="50" xfId="1" applyFont="1" applyBorder="1" applyAlignment="1">
      <alignment wrapText="1"/>
    </xf>
    <xf numFmtId="0" fontId="14" fillId="4" borderId="1" xfId="1" applyFont="1" applyFill="1" applyBorder="1" applyAlignment="1">
      <alignment horizontal="left"/>
    </xf>
    <xf numFmtId="0" fontId="14" fillId="4" borderId="2" xfId="1" applyFont="1" applyFill="1" applyBorder="1" applyAlignment="1">
      <alignment horizontal="left"/>
    </xf>
    <xf numFmtId="0" fontId="14" fillId="4" borderId="3" xfId="1" applyFont="1" applyFill="1" applyBorder="1" applyAlignment="1">
      <alignment horizontal="left"/>
    </xf>
    <xf numFmtId="0" fontId="9" fillId="0" borderId="0" xfId="1" applyFont="1" applyBorder="1" applyAlignment="1">
      <alignment horizontal="right"/>
    </xf>
  </cellXfs>
  <cellStyles count="2">
    <cellStyle name="Normal" xfId="0" builtinId="0"/>
    <cellStyle name="Normal_CFT STATUS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3052A.AA6A39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2</xdr:col>
      <xdr:colOff>83820</xdr:colOff>
      <xdr:row>2</xdr:row>
      <xdr:rowOff>99060</xdr:rowOff>
    </xdr:to>
    <xdr:pic>
      <xdr:nvPicPr>
        <xdr:cNvPr id="1052" name="u20145_img" descr="http://pgsweb1.pace.local:8080/pcgint/images/pace%20logo%20button.jpg?crc=57464808">
          <a:extLst>
            <a:ext uri="{FF2B5EF4-FFF2-40B4-BE49-F238E27FC236}">
              <a16:creationId xmlns:a16="http://schemas.microsoft.com/office/drawing/2014/main" id="{A41BCE22-43D6-47A2-943C-0230131B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3030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4"/>
  <sheetViews>
    <sheetView tabSelected="1" zoomScale="90" zoomScaleNormal="90" workbookViewId="0">
      <selection activeCell="E133" sqref="E133"/>
    </sheetView>
  </sheetViews>
  <sheetFormatPr defaultRowHeight="13.2" x14ac:dyDescent="0.25"/>
  <cols>
    <col min="7" max="7" width="9.6640625" customWidth="1"/>
    <col min="12" max="12" width="12.77734375" customWidth="1"/>
    <col min="13" max="13" width="9.44140625" bestFit="1" customWidth="1"/>
    <col min="14" max="14" width="28.77734375" customWidth="1"/>
    <col min="15" max="16" width="8.44140625" customWidth="1"/>
  </cols>
  <sheetData>
    <row r="1" spans="1:16" s="5" customFormat="1" ht="31.95" customHeight="1" x14ac:dyDescent="0.4">
      <c r="A1" s="2"/>
      <c r="B1" s="3"/>
      <c r="C1" s="4"/>
      <c r="D1" s="4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23.25" customHeight="1" x14ac:dyDescent="0.25">
      <c r="A2" s="1"/>
      <c r="C2" s="146" t="s">
        <v>67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1:16" s="11" customFormat="1" ht="16.5" customHeight="1" x14ac:dyDescent="0.3">
      <c r="A3" s="6"/>
      <c r="B3" s="7"/>
      <c r="C3" s="8"/>
      <c r="D3" s="9"/>
      <c r="E3" s="9"/>
      <c r="F3" s="9"/>
      <c r="G3" s="9"/>
      <c r="H3" s="9"/>
      <c r="I3" s="100"/>
      <c r="J3" s="9"/>
      <c r="K3" s="9"/>
      <c r="L3" s="10"/>
      <c r="M3" s="18"/>
      <c r="N3" s="18"/>
      <c r="O3" s="67"/>
      <c r="P3" s="67"/>
    </row>
    <row r="4" spans="1:16" s="11" customFormat="1" ht="17.25" customHeight="1" thickBot="1" x14ac:dyDescent="0.35">
      <c r="A4" s="6"/>
      <c r="B4" s="7"/>
      <c r="C4" s="8"/>
      <c r="D4" s="9"/>
      <c r="E4" s="9"/>
      <c r="F4" s="9"/>
      <c r="G4" s="9"/>
      <c r="H4" s="9"/>
      <c r="I4" s="9"/>
      <c r="J4" s="9"/>
      <c r="K4" s="172" t="s">
        <v>78</v>
      </c>
      <c r="L4" s="172"/>
      <c r="M4" s="171"/>
      <c r="N4" s="171"/>
      <c r="O4" s="171"/>
      <c r="P4" s="171"/>
    </row>
    <row r="5" spans="1:16" s="11" customFormat="1" ht="16.2" thickBot="1" x14ac:dyDescent="0.35">
      <c r="A5" s="157" t="s">
        <v>122</v>
      </c>
      <c r="B5" s="157"/>
      <c r="C5" s="156"/>
      <c r="D5" s="156"/>
      <c r="E5" s="156"/>
      <c r="F5" s="156"/>
      <c r="G5" s="158" t="s">
        <v>114</v>
      </c>
      <c r="H5" s="158"/>
      <c r="I5" s="158"/>
      <c r="J5" s="158"/>
      <c r="K5" s="173"/>
      <c r="L5" s="173"/>
      <c r="M5" s="173"/>
      <c r="N5" s="173"/>
      <c r="O5" s="173"/>
      <c r="P5" s="173"/>
    </row>
    <row r="6" spans="1:16" s="11" customFormat="1" ht="16.2" thickBot="1" x14ac:dyDescent="0.35">
      <c r="A6" s="157" t="s">
        <v>42</v>
      </c>
      <c r="B6" s="157"/>
      <c r="C6" s="159"/>
      <c r="D6" s="159"/>
      <c r="E6" s="159"/>
      <c r="F6" s="159"/>
      <c r="G6" s="14"/>
      <c r="H6" s="158" t="s">
        <v>123</v>
      </c>
      <c r="I6" s="158"/>
      <c r="J6" s="158"/>
      <c r="K6" s="159"/>
      <c r="L6" s="159"/>
      <c r="M6" s="159"/>
      <c r="N6" s="159"/>
      <c r="O6" s="159"/>
      <c r="P6" s="159"/>
    </row>
    <row r="7" spans="1:16" s="11" customFormat="1" ht="16.2" thickBot="1" x14ac:dyDescent="0.35">
      <c r="A7" s="158" t="s">
        <v>43</v>
      </c>
      <c r="B7" s="158"/>
      <c r="C7" s="164"/>
      <c r="D7" s="164"/>
      <c r="E7" s="164"/>
      <c r="F7" s="164"/>
      <c r="G7" s="13"/>
      <c r="H7" s="13"/>
      <c r="I7" s="158" t="s">
        <v>44</v>
      </c>
      <c r="J7" s="161"/>
      <c r="K7" s="162"/>
      <c r="L7" s="163"/>
      <c r="M7" s="15"/>
      <c r="N7" s="55" t="s">
        <v>45</v>
      </c>
      <c r="O7" s="160"/>
      <c r="P7" s="160"/>
    </row>
    <row r="8" spans="1:16" s="11" customFormat="1" ht="16.2" thickBot="1" x14ac:dyDescent="0.35">
      <c r="A8" s="16"/>
      <c r="B8" s="61"/>
      <c r="C8" s="17" t="s">
        <v>124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186" t="s">
        <v>121</v>
      </c>
      <c r="O8" s="75"/>
      <c r="P8" s="76"/>
    </row>
    <row r="9" spans="1:16" s="11" customFormat="1" ht="16.2" thickBot="1" x14ac:dyDescent="0.35">
      <c r="A9" s="25"/>
      <c r="B9" s="34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6" s="11" customFormat="1" ht="16.2" thickBot="1" x14ac:dyDescent="0.35">
      <c r="A10" s="19" t="s">
        <v>1</v>
      </c>
      <c r="B10" s="20"/>
      <c r="C10" s="21"/>
      <c r="D10" s="109" t="s">
        <v>51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4"/>
      <c r="O10" s="22" t="s">
        <v>3</v>
      </c>
      <c r="P10" s="23" t="s">
        <v>4</v>
      </c>
    </row>
    <row r="11" spans="1:16" s="11" customFormat="1" ht="15.6" x14ac:dyDescent="0.3">
      <c r="A11" s="41">
        <v>1</v>
      </c>
      <c r="B11" s="142" t="s">
        <v>16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4"/>
      <c r="O11" s="28"/>
      <c r="P11" s="43"/>
    </row>
    <row r="12" spans="1:16" s="11" customFormat="1" ht="15.6" x14ac:dyDescent="0.3">
      <c r="A12" s="52">
        <v>2</v>
      </c>
      <c r="B12" s="142" t="s">
        <v>17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53"/>
      <c r="P12" s="45"/>
    </row>
    <row r="13" spans="1:16" s="11" customFormat="1" ht="16.2" thickBot="1" x14ac:dyDescent="0.35">
      <c r="A13" s="42">
        <v>3</v>
      </c>
      <c r="B13" s="118" t="s">
        <v>69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45"/>
      <c r="O13" s="59"/>
      <c r="P13" s="60"/>
    </row>
    <row r="14" spans="1:16" s="11" customFormat="1" ht="16.2" thickBot="1" x14ac:dyDescent="0.35">
      <c r="A14" s="25"/>
      <c r="B14" s="12"/>
      <c r="C14" s="29"/>
      <c r="D14" s="29"/>
      <c r="E14" s="29"/>
      <c r="F14" s="29"/>
      <c r="G14" s="92"/>
      <c r="H14" s="29"/>
      <c r="I14" s="29"/>
      <c r="J14" s="29"/>
      <c r="K14" s="29"/>
      <c r="L14" s="29"/>
      <c r="M14" s="29"/>
      <c r="N14" s="29"/>
      <c r="O14" s="29"/>
      <c r="P14" s="29"/>
    </row>
    <row r="15" spans="1:16" s="11" customFormat="1" ht="16.2" thickBot="1" x14ac:dyDescent="0.35">
      <c r="A15" s="19" t="s">
        <v>10</v>
      </c>
      <c r="B15" s="20"/>
      <c r="C15" s="21"/>
      <c r="D15" s="109" t="s">
        <v>98</v>
      </c>
      <c r="E15" s="110"/>
      <c r="F15" s="110"/>
      <c r="G15" s="110"/>
      <c r="H15" s="110"/>
      <c r="I15" s="110"/>
      <c r="J15" s="110"/>
      <c r="K15" s="110"/>
      <c r="L15" s="110"/>
      <c r="M15" s="110"/>
      <c r="N15" s="114"/>
      <c r="O15" s="22" t="s">
        <v>3</v>
      </c>
      <c r="P15" s="23" t="s">
        <v>4</v>
      </c>
    </row>
    <row r="16" spans="1:16" s="11" customFormat="1" ht="16.2" thickBot="1" x14ac:dyDescent="0.35">
      <c r="A16" s="90">
        <v>1</v>
      </c>
      <c r="B16" s="93" t="s">
        <v>99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/>
      <c r="O16" s="59"/>
      <c r="P16" s="60"/>
    </row>
    <row r="17" spans="1:16" s="11" customFormat="1" ht="16.2" thickBot="1" x14ac:dyDescent="0.35">
      <c r="A17" s="25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6" s="11" customFormat="1" ht="16.2" thickBot="1" x14ac:dyDescent="0.35">
      <c r="A18" s="19" t="s">
        <v>13</v>
      </c>
      <c r="B18" s="20"/>
      <c r="C18" s="21"/>
      <c r="D18" s="109" t="s">
        <v>109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4"/>
      <c r="O18" s="22" t="s">
        <v>3</v>
      </c>
      <c r="P18" s="23" t="s">
        <v>4</v>
      </c>
    </row>
    <row r="19" spans="1:16" s="11" customFormat="1" ht="16.2" thickBot="1" x14ac:dyDescent="0.35">
      <c r="A19" s="42">
        <v>1</v>
      </c>
      <c r="B19" s="141" t="s">
        <v>100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55"/>
      <c r="O19" s="80"/>
      <c r="P19" s="96"/>
    </row>
    <row r="20" spans="1:16" s="11" customFormat="1" ht="16.2" thickBot="1" x14ac:dyDescent="0.35">
      <c r="A20" s="25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6" s="11" customFormat="1" ht="16.2" thickBot="1" x14ac:dyDescent="0.35">
      <c r="A21" s="19" t="s">
        <v>15</v>
      </c>
      <c r="B21" s="20"/>
      <c r="C21" s="21"/>
      <c r="D21" s="109" t="s">
        <v>34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30" t="s">
        <v>3</v>
      </c>
      <c r="P21" s="23" t="s">
        <v>4</v>
      </c>
    </row>
    <row r="22" spans="1:16" s="11" customFormat="1" ht="15.6" x14ac:dyDescent="0.3">
      <c r="A22" s="85">
        <v>1</v>
      </c>
      <c r="B22" s="125" t="s">
        <v>119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86"/>
      <c r="P22" s="87"/>
    </row>
    <row r="23" spans="1:16" s="11" customFormat="1" ht="15.6" x14ac:dyDescent="0.3">
      <c r="A23" s="41">
        <v>2</v>
      </c>
      <c r="B23" s="137" t="s">
        <v>120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9"/>
      <c r="O23" s="32"/>
      <c r="P23" s="46"/>
    </row>
    <row r="24" spans="1:16" s="56" customFormat="1" ht="16.2" thickBot="1" x14ac:dyDescent="0.35">
      <c r="A24" s="42">
        <v>3</v>
      </c>
      <c r="B24" s="120" t="s">
        <v>57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2"/>
      <c r="O24" s="57"/>
      <c r="P24" s="58"/>
    </row>
    <row r="25" spans="1:16" s="11" customFormat="1" ht="16.2" thickBot="1" x14ac:dyDescent="0.35">
      <c r="A25" s="25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6" s="11" customFormat="1" ht="16.2" thickBot="1" x14ac:dyDescent="0.35">
      <c r="A26" s="19" t="s">
        <v>18</v>
      </c>
      <c r="B26" s="20"/>
      <c r="C26" s="21"/>
      <c r="D26" s="109" t="s">
        <v>36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30" t="s">
        <v>3</v>
      </c>
      <c r="P26" s="23" t="s">
        <v>4</v>
      </c>
    </row>
    <row r="27" spans="1:16" s="11" customFormat="1" ht="16.2" thickBot="1" x14ac:dyDescent="0.35">
      <c r="A27" s="35"/>
      <c r="B27" s="36"/>
      <c r="C27" s="37" t="s">
        <v>37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2"/>
      <c r="P27" s="46"/>
    </row>
    <row r="28" spans="1:16" s="11" customFormat="1" ht="15.6" x14ac:dyDescent="0.3">
      <c r="A28" s="40">
        <v>1</v>
      </c>
      <c r="B28" s="125" t="s">
        <v>49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7"/>
      <c r="O28" s="32"/>
      <c r="P28" s="46"/>
    </row>
    <row r="29" spans="1:16" s="11" customFormat="1" ht="15.6" x14ac:dyDescent="0.3">
      <c r="A29" s="41">
        <v>2</v>
      </c>
      <c r="B29" s="137" t="s">
        <v>38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9"/>
      <c r="O29" s="32"/>
      <c r="P29" s="46"/>
    </row>
    <row r="30" spans="1:16" s="56" customFormat="1" ht="15.6" x14ac:dyDescent="0.3">
      <c r="A30" s="41">
        <v>3</v>
      </c>
      <c r="B30" s="137" t="s">
        <v>57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9"/>
      <c r="O30" s="32"/>
      <c r="P30" s="46"/>
    </row>
    <row r="31" spans="1:16" s="56" customFormat="1" ht="16.2" thickBot="1" x14ac:dyDescent="0.35">
      <c r="A31" s="42">
        <v>4</v>
      </c>
      <c r="B31" s="121" t="s">
        <v>112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2"/>
      <c r="O31" s="82"/>
      <c r="P31" s="88"/>
    </row>
    <row r="32" spans="1:16" s="11" customFormat="1" ht="16.2" thickBot="1" x14ac:dyDescent="0.35">
      <c r="A32" s="25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6" s="11" customFormat="1" ht="16.2" thickBot="1" x14ac:dyDescent="0.35">
      <c r="A33" s="19" t="s">
        <v>19</v>
      </c>
      <c r="B33" s="20"/>
      <c r="C33" s="21"/>
      <c r="D33" s="109" t="s">
        <v>40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30" t="s">
        <v>3</v>
      </c>
      <c r="P33" s="23" t="s">
        <v>4</v>
      </c>
    </row>
    <row r="34" spans="1:16" s="11" customFormat="1" ht="15.6" x14ac:dyDescent="0.3">
      <c r="A34" s="49">
        <v>1</v>
      </c>
      <c r="B34" s="125" t="s">
        <v>49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7"/>
      <c r="O34" s="32"/>
      <c r="P34" s="46"/>
    </row>
    <row r="35" spans="1:16" s="11" customFormat="1" ht="15.6" x14ac:dyDescent="0.3">
      <c r="A35" s="50">
        <v>2</v>
      </c>
      <c r="B35" s="137" t="s">
        <v>70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9"/>
      <c r="O35" s="32"/>
      <c r="P35" s="46"/>
    </row>
    <row r="36" spans="1:16" s="11" customFormat="1" ht="15.6" x14ac:dyDescent="0.3">
      <c r="A36" s="50">
        <v>3</v>
      </c>
      <c r="B36" s="137" t="s">
        <v>58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9"/>
      <c r="O36" s="32"/>
      <c r="P36" s="46"/>
    </row>
    <row r="37" spans="1:16" s="11" customFormat="1" ht="15.6" x14ac:dyDescent="0.3">
      <c r="A37" s="63">
        <v>4</v>
      </c>
      <c r="B37" s="137" t="s">
        <v>59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9"/>
      <c r="O37" s="64"/>
      <c r="P37" s="48"/>
    </row>
    <row r="38" spans="1:16" s="11" customFormat="1" ht="15.6" x14ac:dyDescent="0.3">
      <c r="A38" s="63">
        <v>5</v>
      </c>
      <c r="B38" s="137" t="s">
        <v>71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9"/>
      <c r="O38" s="64"/>
      <c r="P38" s="48"/>
    </row>
    <row r="39" spans="1:16" s="11" customFormat="1" ht="15.6" x14ac:dyDescent="0.3">
      <c r="A39" s="63">
        <v>6</v>
      </c>
      <c r="B39" s="137" t="s">
        <v>84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9"/>
      <c r="O39" s="64"/>
      <c r="P39" s="48"/>
    </row>
    <row r="40" spans="1:16" s="11" customFormat="1" ht="15.6" x14ac:dyDescent="0.3">
      <c r="A40" s="63">
        <v>7</v>
      </c>
      <c r="B40" s="137" t="s">
        <v>88</v>
      </c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9"/>
      <c r="O40" s="64"/>
      <c r="P40" s="48"/>
    </row>
    <row r="41" spans="1:16" s="11" customFormat="1" ht="15.6" x14ac:dyDescent="0.3">
      <c r="A41" s="52">
        <v>8</v>
      </c>
      <c r="B41" s="153" t="s">
        <v>66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/>
      <c r="O41" s="64"/>
      <c r="P41" s="48"/>
    </row>
    <row r="42" spans="1:16" s="11" customFormat="1" ht="15.6" x14ac:dyDescent="0.3">
      <c r="A42" s="41">
        <v>9</v>
      </c>
      <c r="B42" s="138" t="s">
        <v>116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07"/>
      <c r="P42" s="108"/>
    </row>
    <row r="43" spans="1:16" s="11" customFormat="1" ht="16.2" thickBot="1" x14ac:dyDescent="0.35">
      <c r="A43" s="42">
        <v>10</v>
      </c>
      <c r="B43" s="120" t="s">
        <v>117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2"/>
      <c r="O43" s="101"/>
      <c r="P43" s="106"/>
    </row>
    <row r="44" spans="1:16" s="11" customFormat="1" ht="16.2" thickBot="1" x14ac:dyDescent="0.35">
      <c r="A44" s="25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6" s="11" customFormat="1" ht="16.2" thickBot="1" x14ac:dyDescent="0.35">
      <c r="A45" s="19" t="s">
        <v>27</v>
      </c>
      <c r="B45" s="20"/>
      <c r="C45" s="21"/>
      <c r="D45" s="109" t="s">
        <v>107</v>
      </c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30" t="s">
        <v>3</v>
      </c>
      <c r="P45" s="23" t="s">
        <v>4</v>
      </c>
    </row>
    <row r="46" spans="1:16" s="11" customFormat="1" ht="15.6" x14ac:dyDescent="0.3">
      <c r="A46" s="40">
        <v>1</v>
      </c>
      <c r="B46" s="147" t="s">
        <v>41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9"/>
      <c r="O46" s="32"/>
      <c r="P46" s="48"/>
    </row>
    <row r="47" spans="1:16" s="11" customFormat="1" ht="15.6" x14ac:dyDescent="0.3">
      <c r="A47" s="65">
        <v>2</v>
      </c>
      <c r="B47" s="134" t="s">
        <v>118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6"/>
      <c r="O47" s="64"/>
      <c r="P47" s="48"/>
    </row>
    <row r="48" spans="1:16" s="11" customFormat="1" ht="16.2" thickBot="1" x14ac:dyDescent="0.35">
      <c r="A48" s="42">
        <v>3</v>
      </c>
      <c r="B48" s="150" t="s">
        <v>72</v>
      </c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7"/>
      <c r="P48" s="58"/>
    </row>
    <row r="49" spans="1:16" s="11" customFormat="1" ht="16.2" thickBot="1" x14ac:dyDescent="0.35">
      <c r="A49" s="25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67"/>
      <c r="P49" s="67"/>
    </row>
    <row r="50" spans="1:16" s="11" customFormat="1" ht="16.2" thickBot="1" x14ac:dyDescent="0.35">
      <c r="A50" s="19" t="s">
        <v>28</v>
      </c>
      <c r="B50" s="20"/>
      <c r="C50" s="21"/>
      <c r="D50" s="109" t="s">
        <v>46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30" t="s">
        <v>3</v>
      </c>
      <c r="P50" s="23" t="s">
        <v>4</v>
      </c>
    </row>
    <row r="51" spans="1:16" s="11" customFormat="1" ht="15.6" x14ac:dyDescent="0.3">
      <c r="A51" s="40">
        <v>1</v>
      </c>
      <c r="B51" s="115" t="s">
        <v>20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7"/>
      <c r="O51" s="24"/>
      <c r="P51" s="39"/>
    </row>
    <row r="52" spans="1:16" s="11" customFormat="1" ht="15.6" x14ac:dyDescent="0.3">
      <c r="A52" s="41">
        <f>SUM(A51+1)</f>
        <v>2</v>
      </c>
      <c r="B52" s="142" t="s">
        <v>21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4"/>
      <c r="O52" s="24"/>
      <c r="P52" s="39"/>
    </row>
    <row r="53" spans="1:16" s="11" customFormat="1" ht="15.6" x14ac:dyDescent="0.3">
      <c r="A53" s="41">
        <f>SUM(A52+1)</f>
        <v>3</v>
      </c>
      <c r="B53" s="142" t="s">
        <v>22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4"/>
      <c r="O53" s="24"/>
      <c r="P53" s="39"/>
    </row>
    <row r="54" spans="1:16" s="11" customFormat="1" ht="15.6" x14ac:dyDescent="0.3">
      <c r="A54" s="41">
        <f>SUM(A53+1)</f>
        <v>4</v>
      </c>
      <c r="B54" s="142" t="s">
        <v>23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4"/>
      <c r="O54" s="24"/>
      <c r="P54" s="39"/>
    </row>
    <row r="55" spans="1:16" s="11" customFormat="1" ht="15.6" x14ac:dyDescent="0.3">
      <c r="A55" s="41">
        <f>SUM(A54+1)</f>
        <v>5</v>
      </c>
      <c r="B55" s="142" t="s">
        <v>24</v>
      </c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4"/>
      <c r="O55" s="27"/>
      <c r="P55" s="43"/>
    </row>
    <row r="56" spans="1:16" s="11" customFormat="1" ht="15.6" x14ac:dyDescent="0.3">
      <c r="A56" s="41">
        <v>6</v>
      </c>
      <c r="B56" s="142" t="s">
        <v>52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4"/>
      <c r="O56" s="27"/>
      <c r="P56" s="43"/>
    </row>
    <row r="57" spans="1:16" s="11" customFormat="1" ht="15.6" x14ac:dyDescent="0.3">
      <c r="A57" s="41">
        <v>7</v>
      </c>
      <c r="B57" s="142" t="s">
        <v>53</v>
      </c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4"/>
      <c r="O57" s="24"/>
      <c r="P57" s="39"/>
    </row>
    <row r="58" spans="1:16" s="11" customFormat="1" ht="15.6" x14ac:dyDescent="0.3">
      <c r="A58" s="41">
        <v>8</v>
      </c>
      <c r="B58" s="142" t="s">
        <v>54</v>
      </c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4"/>
      <c r="O58" s="27"/>
      <c r="P58" s="43"/>
    </row>
    <row r="59" spans="1:16" s="11" customFormat="1" ht="15.6" x14ac:dyDescent="0.3">
      <c r="A59" s="41">
        <v>9</v>
      </c>
      <c r="B59" s="142" t="s">
        <v>48</v>
      </c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O59" s="27"/>
      <c r="P59" s="43"/>
    </row>
    <row r="60" spans="1:16" s="11" customFormat="1" ht="15.6" x14ac:dyDescent="0.3">
      <c r="A60" s="41">
        <f>SUM(A59+1)</f>
        <v>10</v>
      </c>
      <c r="B60" s="142" t="s">
        <v>47</v>
      </c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4"/>
      <c r="O60" s="27"/>
      <c r="P60" s="43"/>
    </row>
    <row r="61" spans="1:16" s="11" customFormat="1" ht="15.6" x14ac:dyDescent="0.3">
      <c r="A61" s="41">
        <f>SUM(A60+1)</f>
        <v>11</v>
      </c>
      <c r="B61" s="142" t="s">
        <v>25</v>
      </c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4"/>
      <c r="O61" s="27"/>
      <c r="P61" s="45"/>
    </row>
    <row r="62" spans="1:16" s="11" customFormat="1" ht="16.2" thickBot="1" x14ac:dyDescent="0.35">
      <c r="A62" s="42">
        <v>12</v>
      </c>
      <c r="B62" s="118" t="s">
        <v>26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45"/>
      <c r="O62" s="59"/>
      <c r="P62" s="60"/>
    </row>
    <row r="63" spans="1:16" s="11" customFormat="1" ht="12.75" customHeight="1" thickBot="1" x14ac:dyDescent="0.35">
      <c r="A63" s="25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67"/>
      <c r="P63" s="67"/>
    </row>
    <row r="64" spans="1:16" s="11" customFormat="1" ht="16.2" thickBot="1" x14ac:dyDescent="0.35">
      <c r="A64" s="19" t="s">
        <v>33</v>
      </c>
      <c r="B64" s="20"/>
      <c r="C64" s="21"/>
      <c r="D64" s="109" t="s">
        <v>29</v>
      </c>
      <c r="E64" s="110"/>
      <c r="F64" s="110"/>
      <c r="G64" s="110"/>
      <c r="H64" s="110"/>
      <c r="I64" s="110"/>
      <c r="J64" s="110"/>
      <c r="K64" s="110"/>
      <c r="L64" s="110"/>
      <c r="M64" s="110"/>
      <c r="N64" s="114"/>
      <c r="O64" s="30" t="s">
        <v>3</v>
      </c>
      <c r="P64" s="23" t="s">
        <v>4</v>
      </c>
    </row>
    <row r="65" spans="1:16" s="11" customFormat="1" ht="15.6" x14ac:dyDescent="0.3">
      <c r="A65" s="41">
        <v>1</v>
      </c>
      <c r="B65" s="131" t="s">
        <v>30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3"/>
      <c r="O65" s="31"/>
      <c r="P65" s="47"/>
    </row>
    <row r="66" spans="1:16" s="11" customFormat="1" ht="15.6" x14ac:dyDescent="0.3">
      <c r="A66" s="41">
        <f>SUM(A65+1)</f>
        <v>2</v>
      </c>
      <c r="B66" s="137" t="s">
        <v>31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9"/>
      <c r="O66" s="32"/>
      <c r="P66" s="46"/>
    </row>
    <row r="67" spans="1:16" s="11" customFormat="1" ht="15.6" x14ac:dyDescent="0.3">
      <c r="A67" s="41">
        <f>SUM(A66+1)</f>
        <v>3</v>
      </c>
      <c r="B67" s="137" t="s">
        <v>55</v>
      </c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9"/>
      <c r="O67" s="32"/>
      <c r="P67" s="46"/>
    </row>
    <row r="68" spans="1:16" s="11" customFormat="1" ht="15.6" x14ac:dyDescent="0.3">
      <c r="A68" s="41">
        <f>SUM(A67+1)</f>
        <v>4</v>
      </c>
      <c r="B68" s="137" t="s">
        <v>32</v>
      </c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9"/>
      <c r="O68" s="32"/>
      <c r="P68" s="46"/>
    </row>
    <row r="69" spans="1:16" s="11" customFormat="1" ht="15.6" x14ac:dyDescent="0.3">
      <c r="A69" s="41">
        <v>5</v>
      </c>
      <c r="B69" s="137" t="s">
        <v>56</v>
      </c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9"/>
      <c r="O69" s="32"/>
      <c r="P69" s="46"/>
    </row>
    <row r="70" spans="1:16" s="11" customFormat="1" ht="16.2" thickBot="1" x14ac:dyDescent="0.35">
      <c r="A70" s="90">
        <v>6</v>
      </c>
      <c r="B70" s="140" t="s">
        <v>85</v>
      </c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82"/>
      <c r="P70" s="88"/>
    </row>
    <row r="71" spans="1:16" s="11" customFormat="1" ht="16.2" thickBot="1" x14ac:dyDescent="0.35">
      <c r="A71" s="25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7"/>
      <c r="P71" s="67"/>
    </row>
    <row r="72" spans="1:16" s="11" customFormat="1" ht="16.2" thickBot="1" x14ac:dyDescent="0.35">
      <c r="A72" s="19" t="s">
        <v>35</v>
      </c>
      <c r="B72" s="20"/>
      <c r="C72" s="21"/>
      <c r="D72" s="109" t="s">
        <v>106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30" t="s">
        <v>3</v>
      </c>
      <c r="P72" s="23" t="s">
        <v>4</v>
      </c>
    </row>
    <row r="73" spans="1:16" s="11" customFormat="1" ht="15.6" x14ac:dyDescent="0.3">
      <c r="A73" s="40">
        <v>1</v>
      </c>
      <c r="B73" s="134" t="s">
        <v>115</v>
      </c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6"/>
      <c r="O73" s="32"/>
      <c r="P73" s="46"/>
    </row>
    <row r="74" spans="1:16" s="11" customFormat="1" ht="16.2" thickBot="1" x14ac:dyDescent="0.35">
      <c r="A74" s="42">
        <f>SUM(A73+1)</f>
        <v>2</v>
      </c>
      <c r="B74" s="120" t="s">
        <v>60</v>
      </c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2"/>
      <c r="O74" s="57"/>
      <c r="P74" s="58"/>
    </row>
    <row r="75" spans="1:16" s="11" customFormat="1" ht="16.2" thickBot="1" x14ac:dyDescent="0.35">
      <c r="A75" s="25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67"/>
      <c r="P75" s="67"/>
    </row>
    <row r="76" spans="1:16" s="11" customFormat="1" ht="16.2" thickBot="1" x14ac:dyDescent="0.35">
      <c r="A76" s="19" t="s">
        <v>39</v>
      </c>
      <c r="B76" s="20"/>
      <c r="C76" s="21"/>
      <c r="D76" s="109" t="s">
        <v>101</v>
      </c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30" t="s">
        <v>3</v>
      </c>
      <c r="P76" s="23" t="s">
        <v>4</v>
      </c>
    </row>
    <row r="77" spans="1:16" s="11" customFormat="1" ht="15.6" x14ac:dyDescent="0.3">
      <c r="A77" s="85">
        <v>1</v>
      </c>
      <c r="B77" s="125" t="s">
        <v>101</v>
      </c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7"/>
      <c r="O77" s="104"/>
      <c r="P77" s="105"/>
    </row>
    <row r="78" spans="1:16" s="11" customFormat="1" ht="15.6" x14ac:dyDescent="0.3">
      <c r="A78" s="65">
        <v>2</v>
      </c>
      <c r="B78" s="131" t="s">
        <v>62</v>
      </c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3"/>
      <c r="O78" s="31"/>
      <c r="P78" s="103"/>
    </row>
    <row r="79" spans="1:16" s="11" customFormat="1" ht="15.6" x14ac:dyDescent="0.3">
      <c r="A79" s="52">
        <v>3</v>
      </c>
      <c r="B79" s="131" t="s">
        <v>81</v>
      </c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3"/>
      <c r="O79" s="32"/>
      <c r="P79" s="84"/>
    </row>
    <row r="80" spans="1:16" s="11" customFormat="1" ht="16.2" thickBot="1" x14ac:dyDescent="0.35">
      <c r="A80" s="42">
        <v>4</v>
      </c>
      <c r="B80" s="120" t="s">
        <v>63</v>
      </c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2"/>
      <c r="O80" s="57"/>
      <c r="P80" s="58"/>
    </row>
    <row r="81" spans="1:16" s="11" customFormat="1" ht="16.2" thickBot="1" x14ac:dyDescent="0.35">
      <c r="A81" s="25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67"/>
      <c r="P81" s="67"/>
    </row>
    <row r="82" spans="1:16" s="11" customFormat="1" ht="16.2" thickBot="1" x14ac:dyDescent="0.35">
      <c r="A82" s="19" t="s">
        <v>65</v>
      </c>
      <c r="B82" s="20"/>
      <c r="C82" s="21"/>
      <c r="D82" s="109" t="s">
        <v>50</v>
      </c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26" t="s">
        <v>3</v>
      </c>
      <c r="P82" s="23" t="s">
        <v>4</v>
      </c>
    </row>
    <row r="83" spans="1:16" s="11" customFormat="1" ht="15.6" x14ac:dyDescent="0.3">
      <c r="A83" s="40">
        <v>1</v>
      </c>
      <c r="B83" s="115" t="s">
        <v>11</v>
      </c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7"/>
      <c r="O83" s="27"/>
      <c r="P83" s="43"/>
    </row>
    <row r="84" spans="1:16" s="11" customFormat="1" ht="15.6" x14ac:dyDescent="0.3">
      <c r="A84" s="41">
        <f>SUM(A83+1)</f>
        <v>2</v>
      </c>
      <c r="B84" s="128" t="s">
        <v>12</v>
      </c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30"/>
      <c r="O84" s="27"/>
      <c r="P84" s="43"/>
    </row>
    <row r="85" spans="1:16" s="11" customFormat="1" ht="16.2" thickBot="1" x14ac:dyDescent="0.35">
      <c r="A85" s="42">
        <f>SUM(A84+1)</f>
        <v>3</v>
      </c>
      <c r="B85" s="123" t="s">
        <v>6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59"/>
      <c r="P85" s="60"/>
    </row>
    <row r="86" spans="1:16" s="11" customFormat="1" ht="16.2" thickBot="1" x14ac:dyDescent="0.35">
      <c r="A86" s="25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</row>
    <row r="87" spans="1:16" s="11" customFormat="1" ht="16.2" thickBot="1" x14ac:dyDescent="0.35">
      <c r="A87" s="19" t="s">
        <v>73</v>
      </c>
      <c r="B87" s="20"/>
      <c r="C87" s="21"/>
      <c r="D87" s="109" t="s">
        <v>102</v>
      </c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26" t="s">
        <v>3</v>
      </c>
      <c r="P87" s="23" t="s">
        <v>4</v>
      </c>
    </row>
    <row r="88" spans="1:16" s="11" customFormat="1" ht="16.2" thickBot="1" x14ac:dyDescent="0.35">
      <c r="A88" s="97">
        <v>1</v>
      </c>
      <c r="B88" s="111" t="s">
        <v>111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3"/>
      <c r="O88" s="80"/>
      <c r="P88" s="96"/>
    </row>
    <row r="89" spans="1:16" s="11" customFormat="1" ht="16.2" thickBot="1" x14ac:dyDescent="0.35">
      <c r="A89" s="25"/>
      <c r="B89" s="34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</row>
    <row r="90" spans="1:16" s="11" customFormat="1" ht="16.2" thickBot="1" x14ac:dyDescent="0.35">
      <c r="A90" s="19" t="s">
        <v>82</v>
      </c>
      <c r="B90" s="20"/>
      <c r="C90" s="21"/>
      <c r="D90" s="109" t="s">
        <v>110</v>
      </c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26" t="s">
        <v>3</v>
      </c>
      <c r="P90" s="23" t="s">
        <v>4</v>
      </c>
    </row>
    <row r="91" spans="1:16" s="11" customFormat="1" ht="15.6" x14ac:dyDescent="0.3">
      <c r="A91" s="40">
        <v>1</v>
      </c>
      <c r="B91" s="115" t="s">
        <v>79</v>
      </c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7"/>
      <c r="O91" s="24"/>
      <c r="P91" s="44"/>
    </row>
    <row r="92" spans="1:16" s="11" customFormat="1" ht="16.2" thickBot="1" x14ac:dyDescent="0.35">
      <c r="A92" s="42">
        <v>2</v>
      </c>
      <c r="B92" s="118" t="s">
        <v>14</v>
      </c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02"/>
      <c r="P92" s="81"/>
    </row>
    <row r="93" spans="1:16" s="11" customFormat="1" ht="16.2" thickBot="1" x14ac:dyDescent="0.35">
      <c r="A93" s="25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</row>
    <row r="94" spans="1:16" s="11" customFormat="1" ht="16.2" thickBot="1" x14ac:dyDescent="0.35">
      <c r="A94" s="19" t="s">
        <v>94</v>
      </c>
      <c r="B94" s="20"/>
      <c r="C94" s="21"/>
      <c r="D94" s="109" t="s">
        <v>104</v>
      </c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26" t="s">
        <v>3</v>
      </c>
      <c r="P94" s="23" t="s">
        <v>4</v>
      </c>
    </row>
    <row r="95" spans="1:16" s="11" customFormat="1" ht="16.2" thickBot="1" x14ac:dyDescent="0.35">
      <c r="A95" s="97">
        <v>1</v>
      </c>
      <c r="B95" s="111" t="s">
        <v>104</v>
      </c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3"/>
      <c r="O95" s="80"/>
      <c r="P95" s="96"/>
    </row>
    <row r="96" spans="1:16" s="11" customFormat="1" ht="16.2" thickBot="1" x14ac:dyDescent="0.35">
      <c r="A96" s="25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</row>
    <row r="97" spans="1:16" s="11" customFormat="1" ht="16.2" thickBot="1" x14ac:dyDescent="0.35">
      <c r="A97" s="19" t="s">
        <v>103</v>
      </c>
      <c r="B97" s="20"/>
      <c r="C97" s="21"/>
      <c r="D97" s="109" t="s">
        <v>64</v>
      </c>
      <c r="E97" s="110"/>
      <c r="F97" s="110"/>
      <c r="G97" s="110"/>
      <c r="H97" s="110"/>
      <c r="I97" s="110"/>
      <c r="J97" s="110"/>
      <c r="K97" s="110"/>
      <c r="L97" s="110"/>
      <c r="M97" s="110"/>
      <c r="N97" s="114"/>
      <c r="O97" s="30" t="s">
        <v>3</v>
      </c>
      <c r="P97" s="23" t="s">
        <v>4</v>
      </c>
    </row>
    <row r="98" spans="1:16" s="11" customFormat="1" ht="15.6" x14ac:dyDescent="0.3">
      <c r="A98" s="85">
        <v>1</v>
      </c>
      <c r="B98" s="148" t="s">
        <v>66</v>
      </c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9"/>
      <c r="O98" s="89"/>
      <c r="P98" s="87"/>
    </row>
    <row r="99" spans="1:16" s="11" customFormat="1" ht="16.2" thickBot="1" x14ac:dyDescent="0.35">
      <c r="A99" s="42">
        <v>2</v>
      </c>
      <c r="B99" s="66" t="s">
        <v>83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57"/>
      <c r="P99" s="88"/>
    </row>
    <row r="100" spans="1:16" s="11" customFormat="1" ht="16.2" thickBot="1" x14ac:dyDescent="0.35">
      <c r="A100" s="25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</row>
    <row r="101" spans="1:16" s="11" customFormat="1" ht="16.2" thickBot="1" x14ac:dyDescent="0.35">
      <c r="A101" s="19" t="s">
        <v>96</v>
      </c>
      <c r="B101" s="20"/>
      <c r="C101" s="21"/>
      <c r="D101" s="168" t="s">
        <v>2</v>
      </c>
      <c r="E101" s="169"/>
      <c r="F101" s="169"/>
      <c r="G101" s="169"/>
      <c r="H101" s="169"/>
      <c r="I101" s="169"/>
      <c r="J101" s="169"/>
      <c r="K101" s="169"/>
      <c r="L101" s="169"/>
      <c r="M101" s="169"/>
      <c r="N101" s="170"/>
      <c r="O101" s="22" t="s">
        <v>3</v>
      </c>
      <c r="P101" s="23" t="s">
        <v>4</v>
      </c>
    </row>
    <row r="102" spans="1:16" s="11" customFormat="1" ht="15.6" x14ac:dyDescent="0.3">
      <c r="A102" s="40">
        <v>1</v>
      </c>
      <c r="B102" s="165" t="s">
        <v>113</v>
      </c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7"/>
      <c r="O102" s="24"/>
      <c r="P102" s="39"/>
    </row>
    <row r="103" spans="1:16" s="11" customFormat="1" ht="15.6" x14ac:dyDescent="0.3">
      <c r="A103" s="41">
        <f t="shared" ref="A103:A108" si="0">SUM(A102+1)</f>
        <v>2</v>
      </c>
      <c r="B103" s="142" t="s">
        <v>5</v>
      </c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4"/>
      <c r="O103" s="24"/>
      <c r="P103" s="39"/>
    </row>
    <row r="104" spans="1:16" s="11" customFormat="1" ht="15.6" x14ac:dyDescent="0.3">
      <c r="A104" s="41">
        <f t="shared" si="0"/>
        <v>3</v>
      </c>
      <c r="B104" s="142" t="s">
        <v>6</v>
      </c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4"/>
      <c r="O104" s="24"/>
      <c r="P104" s="39"/>
    </row>
    <row r="105" spans="1:16" s="11" customFormat="1" ht="15.6" x14ac:dyDescent="0.3">
      <c r="A105" s="41">
        <f t="shared" si="0"/>
        <v>4</v>
      </c>
      <c r="B105" s="142" t="s">
        <v>68</v>
      </c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4"/>
      <c r="O105" s="24"/>
      <c r="P105" s="39"/>
    </row>
    <row r="106" spans="1:16" s="11" customFormat="1" ht="15.6" x14ac:dyDescent="0.3">
      <c r="A106" s="41">
        <f t="shared" si="0"/>
        <v>5</v>
      </c>
      <c r="B106" s="179" t="s">
        <v>7</v>
      </c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1"/>
      <c r="O106" s="24"/>
      <c r="P106" s="39"/>
    </row>
    <row r="107" spans="1:16" s="11" customFormat="1" ht="15.6" x14ac:dyDescent="0.3">
      <c r="A107" s="41">
        <f t="shared" si="0"/>
        <v>6</v>
      </c>
      <c r="B107" s="142" t="s">
        <v>8</v>
      </c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4"/>
      <c r="O107" s="27"/>
      <c r="P107" s="43"/>
    </row>
    <row r="108" spans="1:16" s="11" customFormat="1" ht="15.6" x14ac:dyDescent="0.3">
      <c r="A108" s="41">
        <f t="shared" si="0"/>
        <v>7</v>
      </c>
      <c r="B108" s="142" t="s">
        <v>9</v>
      </c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4"/>
      <c r="O108" s="24"/>
      <c r="P108" s="39"/>
    </row>
    <row r="109" spans="1:16" s="11" customFormat="1" ht="15.6" x14ac:dyDescent="0.3">
      <c r="A109" s="41">
        <v>8</v>
      </c>
      <c r="B109" s="142" t="s">
        <v>61</v>
      </c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4"/>
      <c r="O109" s="24"/>
      <c r="P109" s="78"/>
    </row>
    <row r="110" spans="1:16" s="11" customFormat="1" ht="15.6" x14ac:dyDescent="0.3">
      <c r="A110" s="41">
        <v>9</v>
      </c>
      <c r="B110" s="143" t="s">
        <v>75</v>
      </c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4"/>
      <c r="O110" s="24"/>
      <c r="P110" s="39"/>
    </row>
    <row r="111" spans="1:16" s="11" customFormat="1" ht="15.6" x14ac:dyDescent="0.3">
      <c r="A111" s="41">
        <v>10</v>
      </c>
      <c r="B111" s="143" t="s">
        <v>76</v>
      </c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4"/>
      <c r="O111" s="79"/>
      <c r="P111" s="39"/>
    </row>
    <row r="112" spans="1:16" s="11" customFormat="1" ht="15.6" x14ac:dyDescent="0.3">
      <c r="A112" s="52">
        <v>11</v>
      </c>
      <c r="B112" s="142" t="s">
        <v>77</v>
      </c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4"/>
      <c r="O112" s="24"/>
      <c r="P112" s="44"/>
    </row>
    <row r="113" spans="1:16" s="11" customFormat="1" ht="16.2" thickBot="1" x14ac:dyDescent="0.35">
      <c r="A113" s="42">
        <v>12</v>
      </c>
      <c r="B113" s="150" t="s">
        <v>66</v>
      </c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2"/>
      <c r="O113" s="80"/>
      <c r="P113" s="81"/>
    </row>
    <row r="114" spans="1:16" s="11" customFormat="1" ht="7.5" customHeight="1" thickBot="1" x14ac:dyDescent="0.35">
      <c r="A114" s="25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98"/>
      <c r="P114" s="99"/>
    </row>
    <row r="115" spans="1:16" s="11" customFormat="1" ht="18" thickBot="1" x14ac:dyDescent="0.35">
      <c r="A115" s="183" t="s">
        <v>108</v>
      </c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5"/>
    </row>
    <row r="116" spans="1:16" s="11" customFormat="1" ht="18" customHeight="1" thickBot="1" x14ac:dyDescent="0.35">
      <c r="A116" s="19" t="s">
        <v>95</v>
      </c>
      <c r="B116" s="20"/>
      <c r="C116" s="21"/>
      <c r="D116" s="168" t="s">
        <v>105</v>
      </c>
      <c r="E116" s="169"/>
      <c r="F116" s="169"/>
      <c r="G116" s="169"/>
      <c r="H116" s="169"/>
      <c r="I116" s="169"/>
      <c r="J116" s="169"/>
      <c r="K116" s="169"/>
      <c r="L116" s="169"/>
      <c r="M116" s="169"/>
      <c r="N116" s="170"/>
      <c r="O116" s="22" t="s">
        <v>3</v>
      </c>
      <c r="P116" s="23" t="s">
        <v>4</v>
      </c>
    </row>
    <row r="117" spans="1:16" s="11" customFormat="1" ht="32.25" customHeight="1" x14ac:dyDescent="0.3">
      <c r="A117" s="91">
        <v>1</v>
      </c>
      <c r="B117" s="182" t="s">
        <v>92</v>
      </c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6"/>
      <c r="O117" s="32"/>
      <c r="P117" s="46"/>
    </row>
    <row r="118" spans="1:16" s="11" customFormat="1" ht="16.2" thickBot="1" x14ac:dyDescent="0.35">
      <c r="A118" s="90">
        <v>2</v>
      </c>
      <c r="B118" s="150" t="s">
        <v>91</v>
      </c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2"/>
      <c r="O118" s="82"/>
      <c r="P118" s="83"/>
    </row>
    <row r="119" spans="1:16" s="11" customFormat="1" ht="16.2" thickBot="1" x14ac:dyDescent="0.35">
      <c r="A119" s="25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98"/>
      <c r="P119" s="99"/>
    </row>
    <row r="120" spans="1:16" s="11" customFormat="1" ht="15.6" x14ac:dyDescent="0.3">
      <c r="A120" s="68" t="s">
        <v>97</v>
      </c>
      <c r="B120" s="69"/>
      <c r="C120" s="70"/>
      <c r="D120" s="177" t="s">
        <v>74</v>
      </c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71" t="s">
        <v>3</v>
      </c>
      <c r="P120" s="72" t="s">
        <v>4</v>
      </c>
    </row>
    <row r="121" spans="1:16" s="11" customFormat="1" ht="16.2" thickBot="1" x14ac:dyDescent="0.35">
      <c r="A121" s="42">
        <v>1</v>
      </c>
      <c r="B121" s="174" t="s">
        <v>80</v>
      </c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6"/>
      <c r="O121" s="57"/>
      <c r="P121" s="58"/>
    </row>
    <row r="122" spans="1:16" s="11" customFormat="1" ht="15.6" x14ac:dyDescent="0.3">
      <c r="A122" s="25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67"/>
      <c r="P122" s="67"/>
    </row>
    <row r="123" spans="1:16" s="11" customFormat="1" ht="12.75" customHeight="1" x14ac:dyDescent="0.3">
      <c r="A123" s="25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67"/>
      <c r="P123" s="67"/>
    </row>
    <row r="124" spans="1:16" s="11" customFormat="1" ht="17.25" customHeight="1" thickBot="1" x14ac:dyDescent="0.35">
      <c r="A124" s="73"/>
      <c r="B124" s="66"/>
      <c r="C124" s="66"/>
      <c r="D124" s="66"/>
      <c r="E124" s="66"/>
      <c r="F124" s="18"/>
      <c r="G124" s="66"/>
      <c r="H124" s="66"/>
      <c r="I124" s="18"/>
      <c r="J124" s="66"/>
      <c r="K124" s="66"/>
      <c r="L124" s="66"/>
      <c r="M124" s="66"/>
      <c r="N124" s="18"/>
      <c r="O124" s="74"/>
      <c r="P124" s="74"/>
    </row>
    <row r="125" spans="1:16" s="11" customFormat="1" ht="15.6" x14ac:dyDescent="0.3">
      <c r="A125" s="13" t="s">
        <v>86</v>
      </c>
      <c r="B125" s="13"/>
      <c r="C125" s="38"/>
      <c r="D125" s="38"/>
      <c r="E125" s="38"/>
      <c r="F125" s="38"/>
      <c r="G125" s="38" t="s">
        <v>0</v>
      </c>
      <c r="H125" s="54"/>
      <c r="I125" s="54"/>
      <c r="J125" s="13" t="s">
        <v>86</v>
      </c>
      <c r="K125" s="13"/>
      <c r="L125" s="38"/>
      <c r="M125" s="38"/>
      <c r="N125" s="38"/>
      <c r="O125" s="38" t="s">
        <v>0</v>
      </c>
    </row>
    <row r="126" spans="1:16" s="11" customFormat="1" ht="15.6" x14ac:dyDescent="0.3">
      <c r="A126" s="9" t="s">
        <v>87</v>
      </c>
      <c r="J126" s="9" t="s">
        <v>93</v>
      </c>
    </row>
    <row r="127" spans="1:16" s="11" customFormat="1" ht="12" customHeight="1" x14ac:dyDescent="0.3">
      <c r="A127" s="9"/>
      <c r="J127" s="9"/>
    </row>
    <row r="128" spans="1:16" s="11" customFormat="1" ht="12.75" customHeight="1" thickBot="1" x14ac:dyDescent="0.35">
      <c r="A128" s="51"/>
      <c r="B128" s="51"/>
      <c r="C128" s="51"/>
      <c r="D128" s="51"/>
      <c r="E128" s="51"/>
      <c r="G128" s="51"/>
      <c r="H128" s="51"/>
    </row>
    <row r="129" spans="1:16" s="11" customFormat="1" ht="15.6" x14ac:dyDescent="0.3">
      <c r="A129" s="9" t="s">
        <v>90</v>
      </c>
      <c r="G129" s="9" t="s">
        <v>0</v>
      </c>
    </row>
    <row r="130" spans="1:16" s="11" customFormat="1" ht="15.6" x14ac:dyDescent="0.3">
      <c r="A130" s="9" t="s">
        <v>89</v>
      </c>
    </row>
    <row r="131" spans="1:16" s="11" customFormat="1" ht="15.6" x14ac:dyDescent="0.3">
      <c r="A131" s="9"/>
    </row>
    <row r="132" spans="1:16" s="11" customFormat="1" ht="15.6" x14ac:dyDescent="0.3">
      <c r="A132" s="9"/>
    </row>
    <row r="133" spans="1:16" s="11" customFormat="1" ht="15.6" x14ac:dyDescent="0.3">
      <c r="A133" s="9"/>
    </row>
    <row r="134" spans="1:16" s="11" customFormat="1" ht="15.6" x14ac:dyDescent="0.3">
      <c r="A134" s="25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67"/>
      <c r="P134" s="67"/>
    </row>
  </sheetData>
  <sheetProtection selectLockedCells="1" selectUnlockedCells="1"/>
  <mergeCells count="107">
    <mergeCell ref="B121:N121"/>
    <mergeCell ref="D120:N120"/>
    <mergeCell ref="B109:N109"/>
    <mergeCell ref="B105:N105"/>
    <mergeCell ref="B110:N110"/>
    <mergeCell ref="B106:N106"/>
    <mergeCell ref="D116:N116"/>
    <mergeCell ref="B117:N117"/>
    <mergeCell ref="B118:N118"/>
    <mergeCell ref="A115:P115"/>
    <mergeCell ref="C2:P2"/>
    <mergeCell ref="B98:N98"/>
    <mergeCell ref="M4:P4"/>
    <mergeCell ref="K4:L4"/>
    <mergeCell ref="K5:P5"/>
    <mergeCell ref="C6:F6"/>
    <mergeCell ref="D50:N50"/>
    <mergeCell ref="B51:N51"/>
    <mergeCell ref="B52:N52"/>
    <mergeCell ref="A5:B5"/>
    <mergeCell ref="B113:N113"/>
    <mergeCell ref="B111:N111"/>
    <mergeCell ref="C5:F5"/>
    <mergeCell ref="A6:B6"/>
    <mergeCell ref="A7:B7"/>
    <mergeCell ref="K6:P6"/>
    <mergeCell ref="H6:J6"/>
    <mergeCell ref="G5:J5"/>
    <mergeCell ref="O7:P7"/>
    <mergeCell ref="I7:J7"/>
    <mergeCell ref="K7:L7"/>
    <mergeCell ref="C7:F7"/>
    <mergeCell ref="B102:N102"/>
    <mergeCell ref="D101:N101"/>
    <mergeCell ref="B107:N107"/>
    <mergeCell ref="B108:N108"/>
    <mergeCell ref="B103:N103"/>
    <mergeCell ref="D10:N10"/>
    <mergeCell ref="B11:N11"/>
    <mergeCell ref="B12:N12"/>
    <mergeCell ref="B23:N23"/>
    <mergeCell ref="B30:N30"/>
    <mergeCell ref="B36:N36"/>
    <mergeCell ref="B13:N13"/>
    <mergeCell ref="B112:N112"/>
    <mergeCell ref="B104:N104"/>
    <mergeCell ref="D21:N21"/>
    <mergeCell ref="D15:N15"/>
    <mergeCell ref="D18:N18"/>
    <mergeCell ref="B19:N19"/>
    <mergeCell ref="B22:N22"/>
    <mergeCell ref="D26:N26"/>
    <mergeCell ref="B28:N28"/>
    <mergeCell ref="B37:N37"/>
    <mergeCell ref="B38:N38"/>
    <mergeCell ref="B39:N39"/>
    <mergeCell ref="D33:N33"/>
    <mergeCell ref="B34:N34"/>
    <mergeCell ref="B35:N35"/>
    <mergeCell ref="B29:N29"/>
    <mergeCell ref="B24:N24"/>
    <mergeCell ref="B31:N31"/>
    <mergeCell ref="B53:N53"/>
    <mergeCell ref="B54:N54"/>
    <mergeCell ref="B55:N55"/>
    <mergeCell ref="B56:N56"/>
    <mergeCell ref="D45:N45"/>
    <mergeCell ref="B46:N46"/>
    <mergeCell ref="B47:N47"/>
    <mergeCell ref="B48:N48"/>
    <mergeCell ref="B40:N40"/>
    <mergeCell ref="B41:N41"/>
    <mergeCell ref="B42:N42"/>
    <mergeCell ref="B69:N69"/>
    <mergeCell ref="B61:N61"/>
    <mergeCell ref="B62:N62"/>
    <mergeCell ref="D64:N64"/>
    <mergeCell ref="B66:N66"/>
    <mergeCell ref="B65:N65"/>
    <mergeCell ref="B57:N57"/>
    <mergeCell ref="B58:N58"/>
    <mergeCell ref="B59:N59"/>
    <mergeCell ref="B60:N60"/>
    <mergeCell ref="D94:N94"/>
    <mergeCell ref="B95:N95"/>
    <mergeCell ref="D97:N97"/>
    <mergeCell ref="B91:N91"/>
    <mergeCell ref="B92:N92"/>
    <mergeCell ref="B43:N43"/>
    <mergeCell ref="B85:N85"/>
    <mergeCell ref="D87:N87"/>
    <mergeCell ref="B88:N88"/>
    <mergeCell ref="D90:N90"/>
    <mergeCell ref="B77:N77"/>
    <mergeCell ref="D82:N82"/>
    <mergeCell ref="B83:N83"/>
    <mergeCell ref="B84:N84"/>
    <mergeCell ref="B78:N78"/>
    <mergeCell ref="B79:N79"/>
    <mergeCell ref="B80:N80"/>
    <mergeCell ref="D72:N72"/>
    <mergeCell ref="B73:N73"/>
    <mergeCell ref="B74:N74"/>
    <mergeCell ref="D76:N76"/>
    <mergeCell ref="B67:N67"/>
    <mergeCell ref="B70:N70"/>
    <mergeCell ref="B68:N68"/>
  </mergeCells>
  <phoneticPr fontId="13" type="noConversion"/>
  <pageMargins left="0.3" right="0.3" top="0.49" bottom="0.47" header="5" footer="0.31"/>
  <pageSetup scale="65" orientation="portrait" r:id="rId1"/>
  <headerFooter alignWithMargins="0">
    <oddFooter>&amp;L&amp;"Arial,Regular"&amp;11PPAPLIST.XLS&amp;C&amp;"Arial,Regular"&amp;11&amp;P of &amp;N&amp;R&amp;"Arial,Regular"&amp;11Rev 3, 01/31/22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211ECB8F7DF3449B7DAA0658D401F5" ma:contentTypeVersion="0" ma:contentTypeDescription="Create a new document." ma:contentTypeScope="" ma:versionID="c35ce5d337956fef00a6c4b617e49a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C89861-2D5B-4844-B776-4AA9B053D31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7723778-9406-4421-8D99-C4A5B2410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480CCC-C583-454F-B3C0-7D4FAE1D0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DA9049B7-A149-4393-95F8-804EE93142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PPAPLIST.XLS</vt:lpstr>
      <vt:lpstr>PPAPLIST.XLS!Print_Area</vt:lpstr>
      <vt:lpstr>PPAPLIST.XLS!Print_Titles</vt:lpstr>
    </vt:vector>
  </TitlesOfParts>
  <Company>Dura Automotive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Elsie Kymes</dc:creator>
  <cp:lastModifiedBy>Carlos Salgado</cp:lastModifiedBy>
  <cp:lastPrinted>2022-01-31T14:25:37Z</cp:lastPrinted>
  <dcterms:created xsi:type="dcterms:W3CDTF">1999-10-20T18:51:53Z</dcterms:created>
  <dcterms:modified xsi:type="dcterms:W3CDTF">2022-01-31T14:25:42Z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al Status">
    <vt:lpwstr>Approved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James Miller</vt:lpwstr>
  </property>
  <property fmtid="{D5CDD505-2E9C-101B-9397-08002B2CF9AE}" pid="5" name="Order">
    <vt:lpwstr>25200.0000000000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display_urn:schemas-microsoft-com:office:office#Author">
    <vt:lpwstr>James Miller</vt:lpwstr>
  </property>
  <property fmtid="{D5CDD505-2E9C-101B-9397-08002B2CF9AE}" pid="11" name="TriggerFlowInfo">
    <vt:lpwstr/>
  </property>
  <property fmtid="{D5CDD505-2E9C-101B-9397-08002B2CF9AE}" pid="12" name="ContentTypeId">
    <vt:lpwstr>0x0101002DAD19C85879504CA1197F03E8746688</vt:lpwstr>
  </property>
</Properties>
</file>